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<sst xmlns="http://schemas.openxmlformats.org/spreadsheetml/2006/main" count="215" uniqueCount="124">
  <si>
    <t>2024年度厦门市粮食应急体系协作单位奖励名单</t>
  </si>
  <si>
    <t>表1. 粮食应急加工企业拟奖励名单（7家）</t>
  </si>
  <si>
    <t>行政区</t>
  </si>
  <si>
    <t>奖励名单</t>
  </si>
  <si>
    <t>奖励金额（万元）</t>
  </si>
  <si>
    <t>备注</t>
  </si>
  <si>
    <t>集美区</t>
  </si>
  <si>
    <t>厦门市金香穗米业有限公司</t>
  </si>
  <si>
    <t>两条生产线</t>
  </si>
  <si>
    <t>厦门三好米业有限公司</t>
  </si>
  <si>
    <t>一条生产线</t>
  </si>
  <si>
    <t>海沧区</t>
  </si>
  <si>
    <t>中粮海嘉（厦门）面业有限公司</t>
  </si>
  <si>
    <t>同安区</t>
  </si>
  <si>
    <t>厦门市同安中山粮食有限公司</t>
  </si>
  <si>
    <t>厦门市同安和睦粮油工业有限公司</t>
  </si>
  <si>
    <t>翔安区</t>
  </si>
  <si>
    <t>厦门市舫阳粮油食品有限公司</t>
  </si>
  <si>
    <t>厦门市正香粮油有限公司</t>
  </si>
  <si>
    <t>加工企业奖励合计</t>
  </si>
  <si>
    <r>
      <rPr>
        <sz val="15"/>
        <color theme="1"/>
        <rFont val="黑体"/>
        <charset val="134"/>
      </rPr>
      <t>表2. 粮食应急供应网点拟奖励名单（</t>
    </r>
    <r>
      <rPr>
        <b/>
        <sz val="15"/>
        <color theme="1"/>
        <rFont val="黑体"/>
        <charset val="134"/>
      </rPr>
      <t>174</t>
    </r>
    <r>
      <rPr>
        <sz val="15"/>
        <color theme="1"/>
        <rFont val="黑体"/>
        <charset val="134"/>
      </rPr>
      <t>家）</t>
    </r>
  </si>
  <si>
    <t>发放数（家）</t>
  </si>
  <si>
    <t xml:space="preserve">思明区             </t>
  </si>
  <si>
    <t>夏商民兴超市有限公司（含思明区21家、湖里区15家、集美区16家、海沧区4家、同安区4家、翔安3家）</t>
  </si>
  <si>
    <t>63家
（归属总部所在地）</t>
  </si>
  <si>
    <t>厦门永辉商业有限公司（含湖里区1家）</t>
  </si>
  <si>
    <t>1家
（归属总部所在地）</t>
  </si>
  <si>
    <t>厦门新华都购物广场有限公司（含思明区3家、集美区1家、翔安区1家）</t>
  </si>
  <si>
    <t>5家
（归属总部所在地）</t>
  </si>
  <si>
    <t>厦门元初食品股份有限公司（含思明区5家、湖里区6家、集美区7家、海沧区4家、同安区1家、翔安区4家）</t>
  </si>
  <si>
    <t>27家
（归属总部所在地）</t>
  </si>
  <si>
    <t>厦门乐海百货有限公司塔埔店</t>
  </si>
  <si>
    <t>1家</t>
  </si>
  <si>
    <t>厦门市天虹商场有限公司汇腾商场</t>
  </si>
  <si>
    <t>厦门市中闽百汇商业有限公司厦禾路店</t>
  </si>
  <si>
    <t>厦门佳购商贸有限公司（厦门唐兴民超市有限公司）</t>
  </si>
  <si>
    <t xml:space="preserve">括号内为营业执照注册名
</t>
  </si>
  <si>
    <t>厦门佳购商贸有限公司仙岳店</t>
  </si>
  <si>
    <t>思明区发放网点小计</t>
  </si>
  <si>
    <t>101家</t>
  </si>
  <si>
    <t xml:space="preserve">湖里区         
</t>
  </si>
  <si>
    <t>厦门闽篮超市有限公司（含湖里区1家、集美区1家、海沧1家、翔安区2家）</t>
  </si>
  <si>
    <t>智鹏生活超市寨上店（厦门市湖里区彬彬生活超市）</t>
  </si>
  <si>
    <t>括号内为营业执照注册名</t>
  </si>
  <si>
    <t>彬彬生活超市马垅店（厦门市湖里区顺发尚品便利店）</t>
  </si>
  <si>
    <t>厦门市好惠佳商贸有限公司（徐厝店）</t>
  </si>
  <si>
    <t>厦门厦鹭粮油工贸有限公司</t>
  </si>
  <si>
    <t>厦门市湖里区京隆泰便利店</t>
  </si>
  <si>
    <t>厦门市湖里区朱成凤便利店</t>
  </si>
  <si>
    <t>厦门市湖里区聚鑫隆泰生鲜店</t>
  </si>
  <si>
    <t>湖里区发放网点小计</t>
  </si>
  <si>
    <t>12家</t>
  </si>
  <si>
    <t>厦门乐海百货有限公司灌口店</t>
  </si>
  <si>
    <t>厦门三好米业有限公司门市部</t>
  </si>
  <si>
    <t>厦门西西小镇商贸有限公司集美分公司</t>
  </si>
  <si>
    <t>厦门市集美区西西购超市</t>
  </si>
  <si>
    <t>厦门金中意商贸有限公司</t>
  </si>
  <si>
    <t>大润发集美店（厦门润泰康成商业有限公司）</t>
  </si>
  <si>
    <t>捷特姆（厦门）商贸有限公司</t>
  </si>
  <si>
    <t>厦门乐泰鲜贸易有限公司</t>
  </si>
  <si>
    <t>厦门市集美区家节粮店</t>
  </si>
  <si>
    <t>厦门市闽汇商贸有限公司灌口分公司</t>
  </si>
  <si>
    <t>厦门市集美区旺福家超市</t>
  </si>
  <si>
    <t>集美区发放网点小计</t>
  </si>
  <si>
    <t>11家</t>
  </si>
  <si>
    <t>厦门永辉民生超市有限公司（含集美区1家、湖里区1家、海沧区2家、同安区1家）</t>
  </si>
  <si>
    <t>厦门乐海百货有限公司绿苑店</t>
  </si>
  <si>
    <t>厦门市天虹商场有限公司海沧商场</t>
  </si>
  <si>
    <t>德润佳超市</t>
  </si>
  <si>
    <t>厦门市海沧区鹭鑫惠便利店</t>
  </si>
  <si>
    <t>厦门润泽夏福贸易有限公司</t>
  </si>
  <si>
    <t>厦门鲜易达商贸有限公司</t>
  </si>
  <si>
    <t>厦门海广商贸有限公司新阳店</t>
  </si>
  <si>
    <t>厦门捷特姆商贸有限公司海沧分公司</t>
  </si>
  <si>
    <t>海沧区发放网点小计</t>
  </si>
  <si>
    <t>13家</t>
  </si>
  <si>
    <t>厦门乐海投资有限公司同安购物广场</t>
  </si>
  <si>
    <t>厦门佳购商贸有限公司芸溪店</t>
  </si>
  <si>
    <t>厦门市同安中山粮食有限公司经营部</t>
  </si>
  <si>
    <t>厦门市同安和睦粮油工业有限公司经营部</t>
  </si>
  <si>
    <t>厦门市同安区鑫鸿展副食品商店</t>
  </si>
  <si>
    <t>厦门市同安禾田稻香贸易有限公司</t>
  </si>
  <si>
    <t>乐宾超市梧梠店(厦门昌福永盛贸易有限公司梧侣店）</t>
  </si>
  <si>
    <t>厦门美运米业有限公司西柯店</t>
  </si>
  <si>
    <t>厦门京泰隆商贸有限公司官浔店</t>
  </si>
  <si>
    <t>厦门市同安区同娜欣便利店</t>
  </si>
  <si>
    <t>厦门市同安区娜欣辉便利店</t>
  </si>
  <si>
    <t>厦门市同安区蓝泉水副食品商店</t>
  </si>
  <si>
    <t>厦门晟恒辉商贸有限公司</t>
  </si>
  <si>
    <t>厦门市同安区闽嘉联副食品商店</t>
  </si>
  <si>
    <t>祥跃生鲜超市杜桥店（厦门市同安区黄英雄副食品商店）</t>
  </si>
  <si>
    <t>厦门祥跃商业管理有限公司瑶头分公司</t>
  </si>
  <si>
    <t>厦门市同安区莲花副食品商店</t>
  </si>
  <si>
    <t>铁锤生鲜超市</t>
  </si>
  <si>
    <t>美联百汇购物广场</t>
  </si>
  <si>
    <t>英之盛超市</t>
  </si>
  <si>
    <t>厦门鹏盛粮油有限公司</t>
  </si>
  <si>
    <t>欣源贸易有限公司</t>
  </si>
  <si>
    <t>优选购生活超市汀溪店（厦门源和盛生鲜超市有限公司）</t>
  </si>
  <si>
    <t>优选购生活超市凤南店（厦门市同安区盛达隆副食品商店）</t>
  </si>
  <si>
    <t>厦门市好易多商业管理有限公司</t>
  </si>
  <si>
    <t>厦门市同安区亿丰乐副食品商店</t>
  </si>
  <si>
    <t>同安区发放网点小计</t>
  </si>
  <si>
    <t>26家</t>
  </si>
  <si>
    <t>厦门市翔安区翔嘉瑞日用品商店</t>
  </si>
  <si>
    <t>厦门市翔安区翔誉德食杂店</t>
  </si>
  <si>
    <t>厦门翔娜欣购物商场有限公司</t>
  </si>
  <si>
    <t>厦门翔万贸商业管理有限公司</t>
  </si>
  <si>
    <t>厦门市翔安区合锌粮油店</t>
  </si>
  <si>
    <t>厦门鑫盛橼便利店</t>
  </si>
  <si>
    <t>厦门轩晋集团有限公司翔安分公司</t>
  </si>
  <si>
    <t>厦门市翔安区团云粮油店</t>
  </si>
  <si>
    <t>厦门市翔安区鸿诚达粮油店</t>
  </si>
  <si>
    <t>厦门市鑫娜欣便利店</t>
  </si>
  <si>
    <t>厦门市翔安区铜陵良烟杂店</t>
  </si>
  <si>
    <t>翔安区发放网点小计</t>
  </si>
  <si>
    <t>网点奖励合计</t>
  </si>
  <si>
    <t>174家</t>
  </si>
  <si>
    <t>表3. 2024年度粮食应急体系建设专项资金支出汇总表</t>
  </si>
  <si>
    <t>奖励类型</t>
  </si>
  <si>
    <t>粮食应急加工企业</t>
  </si>
  <si>
    <t>思明区50.5万元、湖里区6万元、集美区29.5万元、海沧区22.5万元、同安区29万元、翔安区21.5万元。</t>
  </si>
  <si>
    <t>粮食应急供应网点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</si>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</sst>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5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0" fillId="20" borderId="1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21" borderId="12" applyNumberFormat="0" applyAlignment="0" applyProtection="0">
      <alignment vertical="center"/>
    </xf>
    <xf numFmtId="0" fontId="28" fillId="20" borderId="14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6" fillId="0" borderId="1" xfId="4" applyFont="1" applyFill="1" applyBorder="1" applyAlignment="1">
      <alignment vertical="center"/>
    </xf>
    <xf numFmtId="0" fontId="0" fillId="0" borderId="1" xfId="4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4" applyNumberFormat="1" applyFont="1" applyFill="1" applyBorder="1" applyAlignment="1">
      <alignment vertical="center" wrapText="1"/>
    </xf>
    <xf numFmtId="0" fontId="0" fillId="0" borderId="6" xfId="0" applyFont="1" applyBorder="1" applyAlignment="1">
      <alignment horizontal="center" vertical="center"/>
    </xf>
    <xf numFmtId="0" fontId="7" fillId="0" borderId="1" xfId="4" applyFont="1" applyFill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7" fillId="0" borderId="1" xfId="4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0" borderId="1" xfId="4" applyFont="1" applyFill="1" applyBorder="1" applyAlignment="1">
      <alignment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0" fillId="2" borderId="1" xfId="0" applyFont="1" applyFill="1" applyBorder="1" applyAlignment="1" applyProtection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</cellXfs>
  <cellStyles count="53">
    <cellStyle name="常规" xfId="0" builtinId="0"/>
    <cellStyle name="常规 87" xfId="1"/>
    <cellStyle name="常规 16" xfId="2"/>
    <cellStyle name="常规 13 2" xfId="3"/>
    <cellStyle name="常规 13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20% - 强调文字颜色 5" xfId="9" builtinId="46"/>
    <cellStyle name="强调文字颜色 5" xfId="10" builtinId="45"/>
    <cellStyle name="40% - 强调文字颜色 4" xfId="11" builtinId="43"/>
    <cellStyle name="标题 3" xfId="12" builtinId="18"/>
    <cellStyle name="解释性文本" xfId="13" builtinId="53"/>
    <cellStyle name="汇总" xfId="14" builtinId="25"/>
    <cellStyle name="百分比" xfId="15" builtinId="5"/>
    <cellStyle name="千位分隔" xfId="16" builtinId="3"/>
    <cellStyle name="标题 2" xfId="17" builtinId="17"/>
    <cellStyle name="货币[0]" xfId="18" builtinId="7"/>
    <cellStyle name="60% - 强调文字颜色 4" xfId="19" builtinId="44"/>
    <cellStyle name="警告文本" xfId="20" builtinId="11"/>
    <cellStyle name="20% - 强调文字颜色 2" xfId="21" builtinId="34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60% - 强调文字颜色 6" xfId="33" builtinId="52"/>
    <cellStyle name="输入" xfId="34" builtinId="20"/>
    <cellStyle name="输出" xfId="35" builtinId="21"/>
    <cellStyle name="检查单元格" xfId="36" builtinId="23"/>
    <cellStyle name="链接单元格" xfId="37" builtinId="24"/>
    <cellStyle name="60% - 强调文字颜色 1" xfId="38" builtinId="32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0"/>
  <sheetViews>
    <sheetView tabSelected="1" topLeftCell="A58" workbookViewId="0">
      <selection activeCell="E21" sqref="E21"/>
    </sheetView>
  </sheetViews>
  <sheetFormatPr defaultColWidth="9" defaultRowHeight="14.25" outlineLevelCol="4"/>
  <cols>
    <col min="1" max="1" width="8.375" customWidth="1"/>
    <col min="2" max="2" width="55.675" customWidth="1"/>
    <col min="3" max="3" width="10" customWidth="1"/>
    <col min="4" max="4" width="22.3083333333333" customWidth="1"/>
    <col min="5" max="5" width="23.375" style="1" customWidth="1"/>
    <col min="6" max="6" width="40.75" customWidth="1"/>
  </cols>
  <sheetData>
    <row r="1" ht="30" customHeight="1" spans="1:4">
      <c r="A1" s="2" t="s">
        <v>0</v>
      </c>
      <c r="B1" s="2"/>
      <c r="C1" s="2"/>
      <c r="D1" s="2"/>
    </row>
    <row r="2" ht="15" customHeight="1" spans="1:4">
      <c r="A2" s="2"/>
      <c r="B2" s="2"/>
      <c r="C2" s="2"/>
      <c r="D2" s="2"/>
    </row>
    <row r="3" ht="26.45" customHeight="1" spans="1:4">
      <c r="A3" s="3" t="s">
        <v>1</v>
      </c>
      <c r="B3" s="3"/>
      <c r="C3" s="3"/>
      <c r="D3" s="3"/>
    </row>
    <row r="4" ht="31.5" customHeight="1" spans="1:4">
      <c r="A4" s="4" t="s">
        <v>2</v>
      </c>
      <c r="B4" s="4" t="s">
        <v>3</v>
      </c>
      <c r="C4" s="5" t="s">
        <v>4</v>
      </c>
      <c r="D4" s="4" t="s">
        <v>5</v>
      </c>
    </row>
    <row r="5" ht="20.1" customHeight="1" spans="1:4">
      <c r="A5" s="6" t="s">
        <v>6</v>
      </c>
      <c r="B5" s="7" t="s">
        <v>7</v>
      </c>
      <c r="C5" s="6">
        <v>16</v>
      </c>
      <c r="D5" s="6" t="s">
        <v>8</v>
      </c>
    </row>
    <row r="6" ht="20.1" customHeight="1" spans="1:4">
      <c r="A6" s="6"/>
      <c r="B6" s="7" t="s">
        <v>9</v>
      </c>
      <c r="C6" s="6">
        <v>8</v>
      </c>
      <c r="D6" s="6" t="s">
        <v>10</v>
      </c>
    </row>
    <row r="7" ht="20.1" customHeight="1" spans="1:4">
      <c r="A7" s="6" t="s">
        <v>11</v>
      </c>
      <c r="B7" s="8" t="s">
        <v>12</v>
      </c>
      <c r="C7" s="6">
        <v>16</v>
      </c>
      <c r="D7" s="6" t="s">
        <v>8</v>
      </c>
    </row>
    <row r="8" ht="20.1" customHeight="1" spans="1:4">
      <c r="A8" s="6" t="s">
        <v>13</v>
      </c>
      <c r="B8" s="9" t="s">
        <v>14</v>
      </c>
      <c r="C8" s="6">
        <v>8</v>
      </c>
      <c r="D8" s="6" t="s">
        <v>10</v>
      </c>
    </row>
    <row r="9" ht="20.1" customHeight="1" spans="1:4">
      <c r="A9" s="6"/>
      <c r="B9" s="9" t="s">
        <v>15</v>
      </c>
      <c r="C9" s="6">
        <v>8</v>
      </c>
      <c r="D9" s="6" t="s">
        <v>10</v>
      </c>
    </row>
    <row r="10" ht="20.1" customHeight="1" spans="1:4">
      <c r="A10" s="6" t="s">
        <v>16</v>
      </c>
      <c r="B10" s="7" t="s">
        <v>17</v>
      </c>
      <c r="C10" s="6">
        <v>8</v>
      </c>
      <c r="D10" s="6" t="s">
        <v>10</v>
      </c>
    </row>
    <row r="11" ht="20.1" customHeight="1" spans="1:4">
      <c r="A11" s="6"/>
      <c r="B11" s="7" t="s">
        <v>18</v>
      </c>
      <c r="C11" s="6">
        <v>8</v>
      </c>
      <c r="D11" s="6" t="s">
        <v>10</v>
      </c>
    </row>
    <row r="12" ht="32.1" customHeight="1" spans="1:4">
      <c r="A12" s="10" t="s">
        <v>19</v>
      </c>
      <c r="B12" s="10"/>
      <c r="C12" s="10">
        <f>SUM(C5:C11)</f>
        <v>72</v>
      </c>
      <c r="D12" s="11"/>
    </row>
    <row r="13" ht="32.1" customHeight="1" spans="1:4">
      <c r="A13" s="3" t="s">
        <v>20</v>
      </c>
      <c r="B13" s="3"/>
      <c r="C13" s="3"/>
      <c r="D13" s="3"/>
    </row>
    <row r="14" ht="35.1" customHeight="1" spans="1:5">
      <c r="A14" s="12" t="s">
        <v>2</v>
      </c>
      <c r="B14" s="12" t="s">
        <v>3</v>
      </c>
      <c r="C14" s="13" t="s">
        <v>4</v>
      </c>
      <c r="D14" s="12" t="s">
        <v>21</v>
      </c>
      <c r="E14" s="18" t="s">
        <v>5</v>
      </c>
    </row>
    <row r="15" ht="39.6" customHeight="1" spans="1:5">
      <c r="A15" s="14" t="s">
        <v>22</v>
      </c>
      <c r="B15" s="15" t="s">
        <v>23</v>
      </c>
      <c r="C15" s="16">
        <v>31.5</v>
      </c>
      <c r="D15" s="17" t="s">
        <v>24</v>
      </c>
      <c r="E15" s="18"/>
    </row>
    <row r="16" ht="30" customHeight="1" spans="1:5">
      <c r="A16" s="14"/>
      <c r="B16" s="15" t="s">
        <v>25</v>
      </c>
      <c r="C16" s="18">
        <v>0.5</v>
      </c>
      <c r="D16" s="19" t="s">
        <v>26</v>
      </c>
      <c r="E16" s="18"/>
    </row>
    <row r="17" ht="38.1" customHeight="1" spans="1:5">
      <c r="A17" s="14"/>
      <c r="B17" s="15" t="s">
        <v>27</v>
      </c>
      <c r="C17" s="18">
        <v>2.5</v>
      </c>
      <c r="D17" s="19" t="s">
        <v>28</v>
      </c>
      <c r="E17" s="18"/>
    </row>
    <row r="18" ht="47.1" customHeight="1" spans="1:5">
      <c r="A18" s="14"/>
      <c r="B18" s="15" t="s">
        <v>29</v>
      </c>
      <c r="C18" s="18">
        <v>13.5</v>
      </c>
      <c r="D18" s="19" t="s">
        <v>30</v>
      </c>
      <c r="E18" s="18"/>
    </row>
    <row r="19" ht="20.1" customHeight="1" spans="1:5">
      <c r="A19" s="14"/>
      <c r="B19" s="15" t="s">
        <v>31</v>
      </c>
      <c r="C19" s="18">
        <v>0.5</v>
      </c>
      <c r="D19" s="18" t="s">
        <v>32</v>
      </c>
      <c r="E19" s="18"/>
    </row>
    <row r="20" ht="20.1" customHeight="1" spans="1:5">
      <c r="A20" s="14"/>
      <c r="B20" s="15" t="s">
        <v>33</v>
      </c>
      <c r="C20" s="18">
        <v>0.5</v>
      </c>
      <c r="D20" s="18" t="s">
        <v>32</v>
      </c>
      <c r="E20" s="18"/>
    </row>
    <row r="21" ht="20.1" customHeight="1" spans="1:5">
      <c r="A21" s="14"/>
      <c r="B21" s="15" t="s">
        <v>34</v>
      </c>
      <c r="C21" s="18">
        <v>0.5</v>
      </c>
      <c r="D21" s="18" t="s">
        <v>32</v>
      </c>
      <c r="E21" s="18"/>
    </row>
    <row r="22" ht="29" customHeight="1" spans="1:5">
      <c r="A22" s="14"/>
      <c r="B22" s="15" t="s">
        <v>35</v>
      </c>
      <c r="C22" s="18">
        <v>0.5</v>
      </c>
      <c r="D22" s="18" t="s">
        <v>32</v>
      </c>
      <c r="E22" s="19" t="s">
        <v>36</v>
      </c>
    </row>
    <row r="23" ht="20.1" customHeight="1" spans="1:5">
      <c r="A23" s="17"/>
      <c r="B23" s="15" t="s">
        <v>37</v>
      </c>
      <c r="C23" s="18">
        <v>0.5</v>
      </c>
      <c r="D23" s="18" t="s">
        <v>32</v>
      </c>
      <c r="E23" s="18"/>
    </row>
    <row r="24" ht="21.95" customHeight="1" spans="1:5">
      <c r="A24" s="20" t="s">
        <v>38</v>
      </c>
      <c r="B24" s="21"/>
      <c r="C24" s="22">
        <f>SUM(C15:C23)</f>
        <v>50.5</v>
      </c>
      <c r="D24" s="22" t="s">
        <v>39</v>
      </c>
      <c r="E24" s="18"/>
    </row>
    <row r="25" ht="40.5" customHeight="1" spans="1:5">
      <c r="A25" s="23" t="s">
        <v>40</v>
      </c>
      <c r="B25" s="24" t="s">
        <v>41</v>
      </c>
      <c r="C25" s="6">
        <v>2.5</v>
      </c>
      <c r="D25" s="25" t="s">
        <v>28</v>
      </c>
      <c r="E25" s="6"/>
    </row>
    <row r="26" ht="22" customHeight="1" spans="1:5">
      <c r="A26" s="26"/>
      <c r="B26" s="27" t="s">
        <v>42</v>
      </c>
      <c r="C26" s="6">
        <v>0.5</v>
      </c>
      <c r="D26" s="6" t="s">
        <v>32</v>
      </c>
      <c r="E26" s="6" t="s">
        <v>43</v>
      </c>
    </row>
    <row r="27" ht="21.95" customHeight="1" spans="1:5">
      <c r="A27" s="26"/>
      <c r="B27" s="27" t="s">
        <v>44</v>
      </c>
      <c r="C27" s="6">
        <v>0.5</v>
      </c>
      <c r="D27" s="6" t="s">
        <v>32</v>
      </c>
      <c r="E27" s="6" t="s">
        <v>43</v>
      </c>
    </row>
    <row r="28" ht="21.95" customHeight="1" spans="1:5">
      <c r="A28" s="26"/>
      <c r="B28" s="27" t="s">
        <v>45</v>
      </c>
      <c r="C28" s="6">
        <v>0.5</v>
      </c>
      <c r="D28" s="6" t="s">
        <v>32</v>
      </c>
      <c r="E28" s="47"/>
    </row>
    <row r="29" ht="20.1" customHeight="1" spans="1:5">
      <c r="A29" s="26"/>
      <c r="B29" s="27" t="s">
        <v>46</v>
      </c>
      <c r="C29" s="6">
        <v>0.5</v>
      </c>
      <c r="D29" s="6" t="s">
        <v>32</v>
      </c>
      <c r="E29" s="47"/>
    </row>
    <row r="30" ht="20.1" customHeight="1" spans="1:5">
      <c r="A30" s="26"/>
      <c r="B30" s="28" t="s">
        <v>47</v>
      </c>
      <c r="C30" s="6">
        <v>0.5</v>
      </c>
      <c r="D30" s="6" t="s">
        <v>32</v>
      </c>
      <c r="E30" s="47"/>
    </row>
    <row r="31" ht="20.1" customHeight="1" spans="1:5">
      <c r="A31" s="26"/>
      <c r="B31" s="28" t="s">
        <v>48</v>
      </c>
      <c r="C31" s="6">
        <v>0.5</v>
      </c>
      <c r="D31" s="6" t="s">
        <v>32</v>
      </c>
      <c r="E31" s="47"/>
    </row>
    <row r="32" ht="24.6" customHeight="1" spans="1:5">
      <c r="A32" s="29"/>
      <c r="B32" s="30" t="s">
        <v>49</v>
      </c>
      <c r="C32" s="6">
        <v>0.5</v>
      </c>
      <c r="D32" s="6" t="s">
        <v>32</v>
      </c>
      <c r="E32" s="47"/>
    </row>
    <row r="33" ht="24.6" customHeight="1" spans="1:5">
      <c r="A33" s="20" t="s">
        <v>50</v>
      </c>
      <c r="B33" s="21"/>
      <c r="C33" s="22">
        <f>SUM(C25:C32)</f>
        <v>6</v>
      </c>
      <c r="D33" s="22" t="s">
        <v>51</v>
      </c>
      <c r="E33" s="48"/>
    </row>
    <row r="34" ht="20.1" customHeight="1" spans="1:5">
      <c r="A34" s="31" t="s">
        <v>6</v>
      </c>
      <c r="B34" s="32" t="s">
        <v>52</v>
      </c>
      <c r="C34" s="6">
        <v>0.5</v>
      </c>
      <c r="D34" s="6" t="s">
        <v>32</v>
      </c>
      <c r="E34" s="47"/>
    </row>
    <row r="35" ht="20.1" customHeight="1" spans="1:5">
      <c r="A35" s="33"/>
      <c r="B35" s="32" t="s">
        <v>53</v>
      </c>
      <c r="C35" s="6">
        <v>0.5</v>
      </c>
      <c r="D35" s="6" t="s">
        <v>32</v>
      </c>
      <c r="E35" s="47"/>
    </row>
    <row r="36" ht="20.1" customHeight="1" spans="1:5">
      <c r="A36" s="33"/>
      <c r="B36" s="32" t="s">
        <v>54</v>
      </c>
      <c r="C36" s="6">
        <v>0.5</v>
      </c>
      <c r="D36" s="6" t="s">
        <v>32</v>
      </c>
      <c r="E36" s="47"/>
    </row>
    <row r="37" ht="20.1" customHeight="1" spans="1:5">
      <c r="A37" s="33"/>
      <c r="B37" s="32" t="s">
        <v>55</v>
      </c>
      <c r="C37" s="6">
        <v>0.5</v>
      </c>
      <c r="D37" s="6" t="s">
        <v>32</v>
      </c>
      <c r="E37" s="47"/>
    </row>
    <row r="38" ht="20.1" customHeight="1" spans="1:5">
      <c r="A38" s="33"/>
      <c r="B38" s="32" t="s">
        <v>56</v>
      </c>
      <c r="C38" s="6">
        <v>0.5</v>
      </c>
      <c r="D38" s="6" t="s">
        <v>32</v>
      </c>
      <c r="E38" s="47"/>
    </row>
    <row r="39" ht="23" customHeight="1" spans="1:5">
      <c r="A39" s="33"/>
      <c r="B39" s="34" t="s">
        <v>57</v>
      </c>
      <c r="C39" s="6">
        <v>0.5</v>
      </c>
      <c r="D39" s="6" t="s">
        <v>32</v>
      </c>
      <c r="E39" s="6" t="s">
        <v>43</v>
      </c>
    </row>
    <row r="40" ht="20.1" customHeight="1" spans="1:5">
      <c r="A40" s="33"/>
      <c r="B40" s="34" t="s">
        <v>58</v>
      </c>
      <c r="C40" s="6">
        <v>0.5</v>
      </c>
      <c r="D40" s="6" t="s">
        <v>32</v>
      </c>
      <c r="E40" s="6"/>
    </row>
    <row r="41" ht="20.1" customHeight="1" spans="1:5">
      <c r="A41" s="33"/>
      <c r="B41" s="34" t="s">
        <v>59</v>
      </c>
      <c r="C41" s="6">
        <v>0.5</v>
      </c>
      <c r="D41" s="6" t="s">
        <v>32</v>
      </c>
      <c r="E41" s="6"/>
    </row>
    <row r="42" ht="20.1" customHeight="1" spans="1:5">
      <c r="A42" s="33"/>
      <c r="B42" s="34" t="s">
        <v>60</v>
      </c>
      <c r="C42" s="6">
        <v>0.5</v>
      </c>
      <c r="D42" s="6" t="s">
        <v>32</v>
      </c>
      <c r="E42" s="6"/>
    </row>
    <row r="43" ht="20.1" customHeight="1" spans="1:5">
      <c r="A43" s="33"/>
      <c r="B43" s="34" t="s">
        <v>61</v>
      </c>
      <c r="C43" s="6">
        <v>0.5</v>
      </c>
      <c r="D43" s="6" t="s">
        <v>32</v>
      </c>
      <c r="E43" s="6"/>
    </row>
    <row r="44" ht="20.1" customHeight="1" spans="1:5">
      <c r="A44" s="33"/>
      <c r="B44" s="34" t="s">
        <v>62</v>
      </c>
      <c r="C44" s="6">
        <v>0.5</v>
      </c>
      <c r="D44" s="6" t="s">
        <v>32</v>
      </c>
      <c r="E44" s="6"/>
    </row>
    <row r="45" ht="21.95" customHeight="1" spans="1:5">
      <c r="A45" s="35" t="s">
        <v>63</v>
      </c>
      <c r="B45" s="36"/>
      <c r="C45" s="22">
        <f>SUM(C34:C44)</f>
        <v>5.5</v>
      </c>
      <c r="D45" s="22" t="s">
        <v>64</v>
      </c>
      <c r="E45" s="18"/>
    </row>
    <row r="46" ht="37.5" customHeight="1" spans="1:5">
      <c r="A46" s="31" t="s">
        <v>11</v>
      </c>
      <c r="B46" s="37" t="s">
        <v>65</v>
      </c>
      <c r="C46" s="6">
        <v>2.5</v>
      </c>
      <c r="D46" s="25" t="s">
        <v>28</v>
      </c>
      <c r="E46" s="6"/>
    </row>
    <row r="47" ht="20.1" customHeight="1" spans="1:5">
      <c r="A47" s="33"/>
      <c r="B47" s="38" t="s">
        <v>66</v>
      </c>
      <c r="C47" s="6">
        <v>0.5</v>
      </c>
      <c r="D47" s="6" t="s">
        <v>32</v>
      </c>
      <c r="E47" s="6"/>
    </row>
    <row r="48" ht="20.1" customHeight="1" spans="1:5">
      <c r="A48" s="33"/>
      <c r="B48" s="39" t="s">
        <v>67</v>
      </c>
      <c r="C48" s="6">
        <v>0.5</v>
      </c>
      <c r="D48" s="6" t="s">
        <v>32</v>
      </c>
      <c r="E48" s="6"/>
    </row>
    <row r="49" ht="20.1" customHeight="1" spans="1:5">
      <c r="A49" s="33"/>
      <c r="B49" s="40" t="s">
        <v>68</v>
      </c>
      <c r="C49" s="6">
        <v>0.5</v>
      </c>
      <c r="D49" s="6" t="s">
        <v>32</v>
      </c>
      <c r="E49" s="6"/>
    </row>
    <row r="50" ht="20.1" customHeight="1" spans="1:5">
      <c r="A50" s="33"/>
      <c r="B50" s="38" t="s">
        <v>69</v>
      </c>
      <c r="C50" s="6">
        <v>0.5</v>
      </c>
      <c r="D50" s="6" t="s">
        <v>32</v>
      </c>
      <c r="E50" s="6"/>
    </row>
    <row r="51" ht="20.1" customHeight="1" spans="1:5">
      <c r="A51" s="33"/>
      <c r="B51" s="41" t="s">
        <v>70</v>
      </c>
      <c r="C51" s="6">
        <v>0.5</v>
      </c>
      <c r="D51" s="6" t="s">
        <v>32</v>
      </c>
      <c r="E51" s="6"/>
    </row>
    <row r="52" ht="20.1" customHeight="1" spans="1:5">
      <c r="A52" s="33"/>
      <c r="B52" s="42" t="s">
        <v>71</v>
      </c>
      <c r="C52" s="6">
        <v>0.5</v>
      </c>
      <c r="D52" s="6" t="s">
        <v>32</v>
      </c>
      <c r="E52" s="6"/>
    </row>
    <row r="53" ht="20.1" customHeight="1" spans="1:5">
      <c r="A53" s="33"/>
      <c r="B53" s="38" t="s">
        <v>72</v>
      </c>
      <c r="C53" s="6">
        <v>0.5</v>
      </c>
      <c r="D53" s="6" t="s">
        <v>32</v>
      </c>
      <c r="E53" s="6"/>
    </row>
    <row r="54" ht="20.1" customHeight="1" spans="1:5">
      <c r="A54" s="43"/>
      <c r="B54" s="44" t="s">
        <v>73</v>
      </c>
      <c r="C54" s="6">
        <v>0.5</v>
      </c>
      <c r="D54" s="6" t="s">
        <v>32</v>
      </c>
      <c r="E54" s="6"/>
    </row>
    <row r="55" ht="21.95" customHeight="1" spans="1:5">
      <c r="A55" s="35" t="s">
        <v>74</v>
      </c>
      <c r="B55" s="36"/>
      <c r="C55" s="22">
        <f>SUM(C46:C54)</f>
        <v>6.5</v>
      </c>
      <c r="D55" s="22" t="s">
        <v>75</v>
      </c>
      <c r="E55" s="18"/>
    </row>
    <row r="56" ht="20.1" customHeight="1" spans="1:5">
      <c r="A56" s="6" t="s">
        <v>13</v>
      </c>
      <c r="B56" s="45" t="s">
        <v>76</v>
      </c>
      <c r="C56" s="6">
        <v>0.5</v>
      </c>
      <c r="D56" s="6" t="s">
        <v>32</v>
      </c>
      <c r="E56" s="6"/>
    </row>
    <row r="57" ht="20.1" customHeight="1" spans="1:5">
      <c r="A57" s="6"/>
      <c r="B57" s="45" t="s">
        <v>77</v>
      </c>
      <c r="C57" s="6">
        <v>0.5</v>
      </c>
      <c r="D57" s="6" t="s">
        <v>32</v>
      </c>
      <c r="E57" s="6"/>
    </row>
    <row r="58" ht="20.1" customHeight="1" spans="1:5">
      <c r="A58" s="6"/>
      <c r="B58" s="45" t="s">
        <v>78</v>
      </c>
      <c r="C58" s="6">
        <v>0.5</v>
      </c>
      <c r="D58" s="6" t="s">
        <v>32</v>
      </c>
      <c r="E58" s="6"/>
    </row>
    <row r="59" ht="20.1" customHeight="1" spans="1:5">
      <c r="A59" s="6"/>
      <c r="B59" s="45" t="s">
        <v>79</v>
      </c>
      <c r="C59" s="6">
        <v>0.5</v>
      </c>
      <c r="D59" s="6" t="s">
        <v>32</v>
      </c>
      <c r="E59" s="6"/>
    </row>
    <row r="60" ht="20.1" customHeight="1" spans="1:5">
      <c r="A60" s="6"/>
      <c r="B60" s="45" t="s">
        <v>80</v>
      </c>
      <c r="C60" s="6">
        <v>0.5</v>
      </c>
      <c r="D60" s="6" t="s">
        <v>32</v>
      </c>
      <c r="E60" s="6"/>
    </row>
    <row r="61" ht="20.1" customHeight="1" spans="1:5">
      <c r="A61" s="6"/>
      <c r="B61" s="45" t="s">
        <v>81</v>
      </c>
      <c r="C61" s="6">
        <v>0.5</v>
      </c>
      <c r="D61" s="6" t="s">
        <v>32</v>
      </c>
      <c r="E61" s="6"/>
    </row>
    <row r="62" ht="23" customHeight="1" spans="1:5">
      <c r="A62" s="6"/>
      <c r="B62" s="45" t="s">
        <v>82</v>
      </c>
      <c r="C62" s="6">
        <v>0.5</v>
      </c>
      <c r="D62" s="6" t="s">
        <v>32</v>
      </c>
      <c r="E62" s="6" t="s">
        <v>43</v>
      </c>
    </row>
    <row r="63" ht="20.1" customHeight="1" spans="1:5">
      <c r="A63" s="6"/>
      <c r="B63" s="46" t="s">
        <v>83</v>
      </c>
      <c r="C63" s="6">
        <v>0.5</v>
      </c>
      <c r="D63" s="6" t="s">
        <v>32</v>
      </c>
      <c r="E63" s="6"/>
    </row>
    <row r="64" ht="20.1" customHeight="1" spans="1:5">
      <c r="A64" s="6"/>
      <c r="B64" s="45" t="s">
        <v>84</v>
      </c>
      <c r="C64" s="6">
        <v>0.5</v>
      </c>
      <c r="D64" s="6" t="s">
        <v>32</v>
      </c>
      <c r="E64" s="6"/>
    </row>
    <row r="65" ht="20.1" customHeight="1" spans="1:5">
      <c r="A65" s="6"/>
      <c r="B65" s="45" t="s">
        <v>85</v>
      </c>
      <c r="C65" s="6">
        <v>0.5</v>
      </c>
      <c r="D65" s="6" t="s">
        <v>32</v>
      </c>
      <c r="E65" s="6"/>
    </row>
    <row r="66" ht="20.1" customHeight="1" spans="1:5">
      <c r="A66" s="6"/>
      <c r="B66" s="46" t="s">
        <v>86</v>
      </c>
      <c r="C66" s="6">
        <v>0.5</v>
      </c>
      <c r="D66" s="6" t="s">
        <v>32</v>
      </c>
      <c r="E66" s="6"/>
    </row>
    <row r="67" ht="20.1" customHeight="1" spans="1:5">
      <c r="A67" s="6"/>
      <c r="B67" s="45" t="s">
        <v>87</v>
      </c>
      <c r="C67" s="6">
        <v>0.5</v>
      </c>
      <c r="D67" s="6" t="s">
        <v>32</v>
      </c>
      <c r="E67" s="6"/>
    </row>
    <row r="68" ht="20.1" customHeight="1" spans="1:5">
      <c r="A68" s="6"/>
      <c r="B68" s="45" t="s">
        <v>88</v>
      </c>
      <c r="C68" s="6">
        <v>0.5</v>
      </c>
      <c r="D68" s="6" t="s">
        <v>32</v>
      </c>
      <c r="E68" s="6"/>
    </row>
    <row r="69" ht="20.1" customHeight="1" spans="1:5">
      <c r="A69" s="6"/>
      <c r="B69" s="45" t="s">
        <v>89</v>
      </c>
      <c r="C69" s="6">
        <v>0.5</v>
      </c>
      <c r="D69" s="6" t="s">
        <v>32</v>
      </c>
      <c r="E69" s="6"/>
    </row>
    <row r="70" ht="32" customHeight="1" spans="1:5">
      <c r="A70" s="6"/>
      <c r="B70" s="45" t="s">
        <v>90</v>
      </c>
      <c r="C70" s="6">
        <v>0.5</v>
      </c>
      <c r="D70" s="6" t="s">
        <v>32</v>
      </c>
      <c r="E70" s="6" t="s">
        <v>43</v>
      </c>
    </row>
    <row r="71" ht="20.1" customHeight="1" spans="1:5">
      <c r="A71" s="6"/>
      <c r="B71" s="45" t="s">
        <v>91</v>
      </c>
      <c r="C71" s="6">
        <v>0.5</v>
      </c>
      <c r="D71" s="6" t="s">
        <v>32</v>
      </c>
      <c r="E71" s="6"/>
    </row>
    <row r="72" ht="20.1" customHeight="1" spans="1:5">
      <c r="A72" s="6"/>
      <c r="B72" s="45" t="s">
        <v>92</v>
      </c>
      <c r="C72" s="6">
        <v>0.5</v>
      </c>
      <c r="D72" s="6" t="s">
        <v>32</v>
      </c>
      <c r="E72" s="6"/>
    </row>
    <row r="73" ht="20.1" customHeight="1" spans="1:5">
      <c r="A73" s="6"/>
      <c r="B73" s="45" t="s">
        <v>93</v>
      </c>
      <c r="C73" s="6">
        <v>0.5</v>
      </c>
      <c r="D73" s="6" t="s">
        <v>32</v>
      </c>
      <c r="E73" s="6"/>
    </row>
    <row r="74" ht="20.1" customHeight="1" spans="1:5">
      <c r="A74" s="6"/>
      <c r="B74" s="45" t="s">
        <v>94</v>
      </c>
      <c r="C74" s="6">
        <v>0.5</v>
      </c>
      <c r="D74" s="6" t="s">
        <v>32</v>
      </c>
      <c r="E74" s="6"/>
    </row>
    <row r="75" ht="20.1" customHeight="1" spans="1:5">
      <c r="A75" s="6"/>
      <c r="B75" s="45" t="s">
        <v>95</v>
      </c>
      <c r="C75" s="6">
        <v>0.5</v>
      </c>
      <c r="D75" s="6" t="s">
        <v>32</v>
      </c>
      <c r="E75" s="6"/>
    </row>
    <row r="76" ht="20.1" customHeight="1" spans="1:5">
      <c r="A76" s="6"/>
      <c r="B76" s="45" t="s">
        <v>96</v>
      </c>
      <c r="C76" s="6">
        <v>0.5</v>
      </c>
      <c r="D76" s="6" t="s">
        <v>32</v>
      </c>
      <c r="E76" s="6"/>
    </row>
    <row r="77" ht="20.1" customHeight="1" spans="1:5">
      <c r="A77" s="6"/>
      <c r="B77" s="45" t="s">
        <v>97</v>
      </c>
      <c r="C77" s="6">
        <v>0.5</v>
      </c>
      <c r="D77" s="6" t="s">
        <v>32</v>
      </c>
      <c r="E77" s="6"/>
    </row>
    <row r="78" ht="35" customHeight="1" spans="1:5">
      <c r="A78" s="49"/>
      <c r="B78" s="45" t="s">
        <v>98</v>
      </c>
      <c r="C78" s="6">
        <v>0.5</v>
      </c>
      <c r="D78" s="6" t="s">
        <v>32</v>
      </c>
      <c r="E78" s="6" t="s">
        <v>43</v>
      </c>
    </row>
    <row r="79" ht="33" customHeight="1" spans="1:5">
      <c r="A79" s="49"/>
      <c r="B79" s="45" t="s">
        <v>99</v>
      </c>
      <c r="C79" s="6">
        <v>0.5</v>
      </c>
      <c r="D79" s="6" t="s">
        <v>32</v>
      </c>
      <c r="E79" s="6" t="s">
        <v>43</v>
      </c>
    </row>
    <row r="80" ht="21.95" customHeight="1" spans="1:5">
      <c r="A80" s="49"/>
      <c r="B80" s="45" t="s">
        <v>100</v>
      </c>
      <c r="C80" s="6">
        <v>0.5</v>
      </c>
      <c r="D80" s="6" t="s">
        <v>32</v>
      </c>
      <c r="E80" s="6"/>
    </row>
    <row r="81" ht="21.95" customHeight="1" spans="1:5">
      <c r="A81" s="49"/>
      <c r="B81" s="45" t="s">
        <v>101</v>
      </c>
      <c r="C81" s="6">
        <v>0.5</v>
      </c>
      <c r="D81" s="6" t="s">
        <v>32</v>
      </c>
      <c r="E81" s="6"/>
    </row>
    <row r="82" ht="21.95" customHeight="1" spans="1:5">
      <c r="A82" s="50" t="s">
        <v>102</v>
      </c>
      <c r="B82" s="50"/>
      <c r="C82" s="22">
        <f>SUM(C56:C81)</f>
        <v>13</v>
      </c>
      <c r="D82" s="22" t="s">
        <v>103</v>
      </c>
      <c r="E82" s="18"/>
    </row>
    <row r="83" ht="20.1" customHeight="1" spans="1:5">
      <c r="A83" s="31" t="s">
        <v>16</v>
      </c>
      <c r="B83" s="27" t="s">
        <v>104</v>
      </c>
      <c r="C83" s="6">
        <v>0.5</v>
      </c>
      <c r="D83" s="6" t="s">
        <v>32</v>
      </c>
      <c r="E83" s="6"/>
    </row>
    <row r="84" ht="20.1" customHeight="1" spans="1:5">
      <c r="A84" s="33"/>
      <c r="B84" s="27" t="s">
        <v>105</v>
      </c>
      <c r="C84" s="6">
        <v>0.5</v>
      </c>
      <c r="D84" s="6" t="s">
        <v>32</v>
      </c>
      <c r="E84" s="6"/>
    </row>
    <row r="85" ht="20.1" customHeight="1" spans="1:5">
      <c r="A85" s="33"/>
      <c r="B85" s="27" t="s">
        <v>106</v>
      </c>
      <c r="C85" s="6">
        <v>0.5</v>
      </c>
      <c r="D85" s="6" t="s">
        <v>32</v>
      </c>
      <c r="E85" s="6"/>
    </row>
    <row r="86" ht="20.1" customHeight="1" spans="1:5">
      <c r="A86" s="33"/>
      <c r="B86" s="27" t="s">
        <v>107</v>
      </c>
      <c r="C86" s="6">
        <v>0.5</v>
      </c>
      <c r="D86" s="6" t="s">
        <v>32</v>
      </c>
      <c r="E86" s="6"/>
    </row>
    <row r="87" ht="20.1" customHeight="1" spans="1:5">
      <c r="A87" s="33"/>
      <c r="B87" s="27" t="s">
        <v>108</v>
      </c>
      <c r="C87" s="6">
        <v>0.5</v>
      </c>
      <c r="D87" s="6" t="s">
        <v>32</v>
      </c>
      <c r="E87" s="6"/>
    </row>
    <row r="88" ht="20.1" customHeight="1" spans="1:5">
      <c r="A88" s="33"/>
      <c r="B88" s="27" t="s">
        <v>109</v>
      </c>
      <c r="C88" s="6">
        <v>0.5</v>
      </c>
      <c r="D88" s="6" t="s">
        <v>32</v>
      </c>
      <c r="E88" s="6"/>
    </row>
    <row r="89" ht="20.1" customHeight="1" spans="1:5">
      <c r="A89" s="33"/>
      <c r="B89" s="27" t="s">
        <v>110</v>
      </c>
      <c r="C89" s="6">
        <v>0.5</v>
      </c>
      <c r="D89" s="6" t="s">
        <v>32</v>
      </c>
      <c r="E89" s="6"/>
    </row>
    <row r="90" ht="20.1" customHeight="1" spans="1:5">
      <c r="A90" s="33"/>
      <c r="B90" s="51" t="s">
        <v>111</v>
      </c>
      <c r="C90" s="6">
        <v>0.5</v>
      </c>
      <c r="D90" s="6" t="s">
        <v>32</v>
      </c>
      <c r="E90" s="6"/>
    </row>
    <row r="91" ht="20.1" customHeight="1" spans="1:5">
      <c r="A91" s="33"/>
      <c r="B91" s="51" t="s">
        <v>112</v>
      </c>
      <c r="C91" s="6">
        <v>0.5</v>
      </c>
      <c r="D91" s="6" t="s">
        <v>32</v>
      </c>
      <c r="E91" s="6"/>
    </row>
    <row r="92" ht="20.1" customHeight="1" spans="1:5">
      <c r="A92" s="33"/>
      <c r="B92" s="51" t="s">
        <v>113</v>
      </c>
      <c r="C92" s="6">
        <v>0.5</v>
      </c>
      <c r="D92" s="6" t="s">
        <v>32</v>
      </c>
      <c r="E92" s="6"/>
    </row>
    <row r="93" ht="20.1" customHeight="1" spans="1:5">
      <c r="A93" s="33"/>
      <c r="B93" s="51" t="s">
        <v>114</v>
      </c>
      <c r="C93" s="6">
        <v>0.5</v>
      </c>
      <c r="D93" s="6" t="s">
        <v>32</v>
      </c>
      <c r="E93" s="6"/>
    </row>
    <row r="94" ht="21.95" customHeight="1" spans="1:5">
      <c r="A94" s="35" t="s">
        <v>115</v>
      </c>
      <c r="B94" s="36"/>
      <c r="C94" s="22">
        <f>SUM(C83:C93)</f>
        <v>5.5</v>
      </c>
      <c r="D94" s="22" t="s">
        <v>64</v>
      </c>
      <c r="E94" s="18"/>
    </row>
    <row r="95" ht="27" customHeight="1" spans="1:5">
      <c r="A95" s="4" t="s">
        <v>116</v>
      </c>
      <c r="B95" s="4"/>
      <c r="C95" s="52">
        <f>C24+C33+C45+C55+C82+C94</f>
        <v>87</v>
      </c>
      <c r="D95" s="53" t="s">
        <v>117</v>
      </c>
      <c r="E95" s="18"/>
    </row>
    <row r="96" customFormat="1" ht="27" customHeight="1" spans="1:5">
      <c r="A96" s="3" t="s">
        <v>118</v>
      </c>
      <c r="B96" s="3"/>
      <c r="C96" s="3"/>
      <c r="D96" s="3"/>
      <c r="E96" s="1"/>
    </row>
    <row r="97" customFormat="1" ht="31" customHeight="1" spans="1:5">
      <c r="A97" s="54" t="s">
        <v>119</v>
      </c>
      <c r="B97" s="55"/>
      <c r="C97" s="5" t="s">
        <v>4</v>
      </c>
      <c r="D97" s="53" t="s">
        <v>5</v>
      </c>
      <c r="E97" s="1"/>
    </row>
    <row r="98" customFormat="1" ht="26" customHeight="1" spans="1:5">
      <c r="A98" s="56" t="s">
        <v>120</v>
      </c>
      <c r="B98" s="56"/>
      <c r="C98" s="57">
        <v>72</v>
      </c>
      <c r="D98" s="58" t="s">
        <v>121</v>
      </c>
      <c r="E98" s="1"/>
    </row>
    <row r="99" customFormat="1" ht="26" customHeight="1" spans="1:5">
      <c r="A99" s="59" t="s">
        <v>122</v>
      </c>
      <c r="B99" s="60"/>
      <c r="C99" s="57">
        <v>87</v>
      </c>
      <c r="D99" s="61"/>
      <c r="E99" s="1"/>
    </row>
    <row r="100" ht="26" customHeight="1" spans="1:4">
      <c r="A100" s="59" t="s">
        <v>123</v>
      </c>
      <c r="B100" s="60"/>
      <c r="C100" s="62">
        <v>159</v>
      </c>
      <c r="D100" s="63"/>
    </row>
  </sheetData>
  <mergeCells count="26">
    <mergeCell ref="A1:D1"/>
    <mergeCell ref="A3:D3"/>
    <mergeCell ref="A12:B12"/>
    <mergeCell ref="A13:D13"/>
    <mergeCell ref="A24:B24"/>
    <mergeCell ref="A33:B33"/>
    <mergeCell ref="A45:B45"/>
    <mergeCell ref="A55:B55"/>
    <mergeCell ref="A82:B82"/>
    <mergeCell ref="A94:B94"/>
    <mergeCell ref="A95:B95"/>
    <mergeCell ref="A96:D96"/>
    <mergeCell ref="A97:B97"/>
    <mergeCell ref="A98:B98"/>
    <mergeCell ref="A99:B99"/>
    <mergeCell ref="A100:B100"/>
    <mergeCell ref="A5:A6"/>
    <mergeCell ref="A8:A9"/>
    <mergeCell ref="A10:A11"/>
    <mergeCell ref="A15:A23"/>
    <mergeCell ref="A25:A32"/>
    <mergeCell ref="A34:A44"/>
    <mergeCell ref="A46:A54"/>
    <mergeCell ref="A56:A81"/>
    <mergeCell ref="A83:A93"/>
    <mergeCell ref="D98:D100"/>
  </mergeCells>
  <pageMargins left="0.700694444444445" right="0.700694444444445" top="0.751388888888889" bottom="0.751388888888889" header="0.298611111111111" footer="0.298611111111111"/>
  <pageSetup paperSize="9" scale="74" fitToHeight="0" orientation="portrait" horizontalDpi="600"/>
  <headerFooter/>
  <rowBreaks count="3" manualBreakCount="3">
    <brk id="24" max="16383" man="1"/>
    <brk id="55" max="16383" man="1"/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</dc:creator>
  <cp:lastModifiedBy>肖鹭鸶</cp:lastModifiedBy>
  <dcterms:created xsi:type="dcterms:W3CDTF">2006-09-26T19:21:00Z</dcterms:created>
  <cp:lastPrinted>2023-01-24T19:23:00Z</cp:lastPrinted>
  <dcterms:modified xsi:type="dcterms:W3CDTF">2025-03-10T08:53:19Z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8E1C6710C58238BC8D0A72670837255B</vt:lpwstr>
  </property>
</Properties>
</file>